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G22" i="1" s="1"/>
  <c r="F10" i="1"/>
  <c r="F22" i="1" s="1"/>
  <c r="E10" i="1"/>
  <c r="E22" i="1" s="1"/>
  <c r="D10" i="1"/>
  <c r="D22" i="1" s="1"/>
</calcChain>
</file>

<file path=xl/sharedStrings.xml><?xml version="1.0" encoding="utf-8"?>
<sst xmlns="http://schemas.openxmlformats.org/spreadsheetml/2006/main" count="43" uniqueCount="38">
  <si>
    <t>7-11 лет</t>
  </si>
  <si>
    <t>Липовки</t>
  </si>
  <si>
    <t>№ рецепт</t>
  </si>
  <si>
    <t>Выход</t>
  </si>
  <si>
    <t>Э. Ц.</t>
  </si>
  <si>
    <t>белки</t>
  </si>
  <si>
    <t>жиры</t>
  </si>
  <si>
    <t>углеводы</t>
  </si>
  <si>
    <t>582/13</t>
  </si>
  <si>
    <t>ТТК</t>
  </si>
  <si>
    <t>Батон пшеничный</t>
  </si>
  <si>
    <t>Хлеб ржаной</t>
  </si>
  <si>
    <t xml:space="preserve">                                  Итого:</t>
  </si>
  <si>
    <t>Обед:</t>
  </si>
  <si>
    <t xml:space="preserve">                                Итого:</t>
  </si>
  <si>
    <t>Кондитерское изделие в индивид упаковке</t>
  </si>
  <si>
    <t>1 шт</t>
  </si>
  <si>
    <t>389/17</t>
  </si>
  <si>
    <t xml:space="preserve">Сок фруктовый </t>
  </si>
  <si>
    <t>Всего:</t>
  </si>
  <si>
    <t>Директор:</t>
  </si>
  <si>
    <t>Зав производством:</t>
  </si>
  <si>
    <t>Чай с сахаром</t>
  </si>
  <si>
    <t>Полдник</t>
  </si>
  <si>
    <t xml:space="preserve">                        Наименование блюда</t>
  </si>
  <si>
    <t xml:space="preserve">                               Завтрак</t>
  </si>
  <si>
    <t>Овощи натуральные соленые</t>
  </si>
  <si>
    <t xml:space="preserve">Шницель натур/рубл рыбный </t>
  </si>
  <si>
    <t>Картофельное пюре с маслом</t>
  </si>
  <si>
    <t>150/5</t>
  </si>
  <si>
    <t>Суп картофельный с рыбными консервами</t>
  </si>
  <si>
    <t>3/250</t>
  </si>
  <si>
    <t>Гуляш из говядины</t>
  </si>
  <si>
    <t>25/40</t>
  </si>
  <si>
    <t>457/13</t>
  </si>
  <si>
    <t>Каша гречневая рассыпчатая</t>
  </si>
  <si>
    <t>Компот из сухофруктов</t>
  </si>
  <si>
    <t>9 день    Меню  на 28 апреля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</si>
</sst>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1" fillId="0" borderId="1" xfId="0" applyFont="1" applyBorder="1" applyAlignment="1">
      <alignment horizontal="center"/>
    </xf>
    <xf numFmtId="0" fontId="3" fillId="0" borderId="0" xfId="0" applyFont="1"/>
    <xf numFmtId="0" fontId="5" fillId="0" borderId="2" xfId="0" applyFont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4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B1" sqref="B1"/>
    </sheetView>
  </sheetViews>
  <sheetFormatPr defaultRowHeight="15" x14ac:dyDescent="0.25"/>
  <cols>
    <col min="2" max="2" width="43.85546875" customWidth="1"/>
    <col min="3" max="3" width="21.85546875" customWidth="1"/>
  </cols>
  <sheetData>
    <row r="1" spans="1:7" ht="18" x14ac:dyDescent="0.25">
      <c r="B1" s="1" t="s">
        <v>37</v>
      </c>
      <c r="C1" s="1" t="s">
        <v>0</v>
      </c>
      <c r="D1" s="2" t="s">
        <v>1</v>
      </c>
    </row>
    <row r="2" spans="1:7" x14ac:dyDescent="0.25">
      <c r="A2" s="3" t="s">
        <v>2</v>
      </c>
      <c r="B2" s="5" t="s">
        <v>24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7" x14ac:dyDescent="0.25">
      <c r="A3" s="3"/>
      <c r="B3" s="24" t="s">
        <v>25</v>
      </c>
      <c r="C3" s="5"/>
      <c r="D3" s="4"/>
      <c r="E3" s="4"/>
      <c r="F3" s="4"/>
      <c r="G3" s="5"/>
    </row>
    <row r="4" spans="1:7" x14ac:dyDescent="0.25">
      <c r="A4" s="6">
        <v>70</v>
      </c>
      <c r="B4" s="22" t="s">
        <v>26</v>
      </c>
      <c r="C4" s="14">
        <v>53</v>
      </c>
      <c r="D4" s="9">
        <v>40.14</v>
      </c>
      <c r="E4" s="9">
        <v>8.19</v>
      </c>
      <c r="F4" s="9">
        <v>2.1549999999999998</v>
      </c>
      <c r="G4" s="9">
        <v>4.37</v>
      </c>
    </row>
    <row r="5" spans="1:7" x14ac:dyDescent="0.25">
      <c r="A5" s="6">
        <v>350</v>
      </c>
      <c r="B5" s="7" t="s">
        <v>27</v>
      </c>
      <c r="C5" s="8">
        <v>90</v>
      </c>
      <c r="D5" s="9">
        <v>207</v>
      </c>
      <c r="E5" s="9">
        <v>12.4</v>
      </c>
      <c r="F5" s="9">
        <v>13.8</v>
      </c>
      <c r="G5" s="9">
        <v>7.98</v>
      </c>
    </row>
    <row r="6" spans="1:7" x14ac:dyDescent="0.25">
      <c r="A6" s="6">
        <v>471</v>
      </c>
      <c r="B6" s="10" t="s">
        <v>28</v>
      </c>
      <c r="C6" s="8" t="s">
        <v>29</v>
      </c>
      <c r="D6" s="9">
        <v>174</v>
      </c>
      <c r="E6" s="9">
        <v>3.5</v>
      </c>
      <c r="F6" s="9">
        <v>5.6</v>
      </c>
      <c r="G6" s="9">
        <v>28.2</v>
      </c>
    </row>
    <row r="7" spans="1:7" x14ac:dyDescent="0.25">
      <c r="A7" s="6" t="s">
        <v>17</v>
      </c>
      <c r="B7" s="10" t="s">
        <v>18</v>
      </c>
      <c r="C7" s="8">
        <v>200</v>
      </c>
      <c r="D7" s="9">
        <v>309</v>
      </c>
      <c r="E7" s="9">
        <v>14.55</v>
      </c>
      <c r="F7" s="9">
        <v>14.4</v>
      </c>
      <c r="G7" s="9">
        <v>30.5</v>
      </c>
    </row>
    <row r="8" spans="1:7" x14ac:dyDescent="0.25">
      <c r="A8" s="6" t="s">
        <v>9</v>
      </c>
      <c r="B8" s="11" t="s">
        <v>10</v>
      </c>
      <c r="C8" s="12">
        <v>20</v>
      </c>
      <c r="D8" s="13">
        <v>47</v>
      </c>
      <c r="E8" s="13">
        <v>1.58</v>
      </c>
      <c r="F8" s="13">
        <v>0.2</v>
      </c>
      <c r="G8" s="13">
        <v>9.66</v>
      </c>
    </row>
    <row r="9" spans="1:7" x14ac:dyDescent="0.25">
      <c r="A9" s="6" t="s">
        <v>9</v>
      </c>
      <c r="B9" s="10" t="s">
        <v>11</v>
      </c>
      <c r="C9" s="14">
        <v>30</v>
      </c>
      <c r="D9" s="9">
        <v>104</v>
      </c>
      <c r="E9" s="9">
        <v>4</v>
      </c>
      <c r="F9" s="9">
        <v>0.72</v>
      </c>
      <c r="G9" s="9">
        <v>10</v>
      </c>
    </row>
    <row r="10" spans="1:7" x14ac:dyDescent="0.25">
      <c r="A10" s="6"/>
      <c r="B10" s="15" t="s">
        <v>12</v>
      </c>
      <c r="C10" s="16">
        <v>80.05</v>
      </c>
      <c r="D10" s="17">
        <f>SUM(D4:D9)</f>
        <v>881.14</v>
      </c>
      <c r="E10" s="17">
        <f>SUM(E4:E9)</f>
        <v>44.22</v>
      </c>
      <c r="F10" s="17">
        <f>SUM(F4:F9)</f>
        <v>36.875</v>
      </c>
      <c r="G10" s="17">
        <f>SUM(G4:G9)</f>
        <v>90.71</v>
      </c>
    </row>
    <row r="11" spans="1:7" x14ac:dyDescent="0.25">
      <c r="A11" s="6"/>
      <c r="B11" s="18" t="s">
        <v>13</v>
      </c>
      <c r="C11" s="15"/>
      <c r="D11" s="17"/>
      <c r="E11" s="17"/>
      <c r="F11" s="17"/>
      <c r="G11" s="17"/>
    </row>
    <row r="12" spans="1:7" x14ac:dyDescent="0.25">
      <c r="A12" s="6">
        <v>154</v>
      </c>
      <c r="B12" s="7" t="s">
        <v>30</v>
      </c>
      <c r="C12" s="8" t="s">
        <v>31</v>
      </c>
      <c r="D12" s="9">
        <v>117</v>
      </c>
      <c r="E12" s="9">
        <v>3.6</v>
      </c>
      <c r="F12" s="9">
        <v>2.86</v>
      </c>
      <c r="G12" s="9">
        <v>19.2</v>
      </c>
    </row>
    <row r="13" spans="1:7" x14ac:dyDescent="0.25">
      <c r="A13" s="6">
        <v>369</v>
      </c>
      <c r="B13" s="10" t="s">
        <v>32</v>
      </c>
      <c r="C13" s="8" t="s">
        <v>33</v>
      </c>
      <c r="D13" s="9">
        <v>218</v>
      </c>
      <c r="E13" s="9">
        <v>15.7</v>
      </c>
      <c r="F13" s="9">
        <v>15.9</v>
      </c>
      <c r="G13" s="9">
        <v>3.1</v>
      </c>
    </row>
    <row r="14" spans="1:7" x14ac:dyDescent="0.25">
      <c r="A14" s="6" t="s">
        <v>34</v>
      </c>
      <c r="B14" s="7" t="s">
        <v>35</v>
      </c>
      <c r="C14" s="8">
        <v>150</v>
      </c>
      <c r="D14" s="9">
        <v>244</v>
      </c>
      <c r="E14" s="9">
        <v>8.6</v>
      </c>
      <c r="F14" s="9">
        <v>6.12</v>
      </c>
      <c r="G14" s="9">
        <v>38.64</v>
      </c>
    </row>
    <row r="15" spans="1:7" x14ac:dyDescent="0.25">
      <c r="A15" s="6" t="s">
        <v>8</v>
      </c>
      <c r="B15" s="22" t="s">
        <v>22</v>
      </c>
      <c r="C15" s="14">
        <v>200</v>
      </c>
      <c r="D15" s="9">
        <v>132</v>
      </c>
      <c r="E15" s="9">
        <v>2.9</v>
      </c>
      <c r="F15" s="9">
        <v>2.5</v>
      </c>
      <c r="G15" s="9">
        <v>24.8</v>
      </c>
    </row>
    <row r="16" spans="1:7" x14ac:dyDescent="0.25">
      <c r="A16" s="6" t="s">
        <v>9</v>
      </c>
      <c r="B16" s="7" t="s">
        <v>11</v>
      </c>
      <c r="C16" s="8">
        <v>60</v>
      </c>
      <c r="D16" s="9">
        <v>104</v>
      </c>
      <c r="E16" s="9">
        <v>4</v>
      </c>
      <c r="F16" s="9">
        <v>0.72</v>
      </c>
      <c r="G16" s="9">
        <v>10</v>
      </c>
    </row>
    <row r="17" spans="1:7" x14ac:dyDescent="0.25">
      <c r="A17" s="6"/>
      <c r="B17" s="19" t="s">
        <v>14</v>
      </c>
      <c r="C17" s="16">
        <v>66.11</v>
      </c>
      <c r="D17" s="20">
        <v>797</v>
      </c>
      <c r="E17" s="20">
        <v>32.06</v>
      </c>
      <c r="F17" s="20">
        <v>25.76</v>
      </c>
      <c r="G17" s="20">
        <v>98.84</v>
      </c>
    </row>
    <row r="18" spans="1:7" x14ac:dyDescent="0.25">
      <c r="A18" s="6"/>
      <c r="B18" s="18" t="s">
        <v>23</v>
      </c>
      <c r="C18" s="8"/>
      <c r="D18" s="20"/>
      <c r="E18" s="20"/>
      <c r="F18" s="20"/>
      <c r="G18" s="20"/>
    </row>
    <row r="19" spans="1:7" x14ac:dyDescent="0.25">
      <c r="A19" s="6" t="s">
        <v>9</v>
      </c>
      <c r="B19" s="7" t="s">
        <v>15</v>
      </c>
      <c r="C19" s="8" t="s">
        <v>16</v>
      </c>
      <c r="D19" s="9">
        <v>214</v>
      </c>
      <c r="E19" s="9">
        <v>4.5</v>
      </c>
      <c r="F19" s="9">
        <v>12.4</v>
      </c>
      <c r="G19" s="9">
        <v>139.4</v>
      </c>
    </row>
    <row r="20" spans="1:7" x14ac:dyDescent="0.25">
      <c r="A20" s="6">
        <v>349</v>
      </c>
      <c r="B20" s="7" t="s">
        <v>36</v>
      </c>
      <c r="C20" s="12">
        <v>200</v>
      </c>
      <c r="D20" s="23">
        <v>113</v>
      </c>
      <c r="E20" s="13">
        <v>0.7</v>
      </c>
      <c r="F20" s="13">
        <v>0.09</v>
      </c>
      <c r="G20" s="13">
        <v>32</v>
      </c>
    </row>
    <row r="21" spans="1:7" x14ac:dyDescent="0.25">
      <c r="A21" s="6"/>
      <c r="B21" s="19" t="s">
        <v>12</v>
      </c>
      <c r="C21" s="16">
        <v>22.04</v>
      </c>
      <c r="D21" s="20">
        <v>327</v>
      </c>
      <c r="E21" s="20">
        <v>5.2</v>
      </c>
      <c r="F21" s="20">
        <v>12.49</v>
      </c>
      <c r="G21" s="20">
        <v>171.4</v>
      </c>
    </row>
    <row r="22" spans="1:7" x14ac:dyDescent="0.25">
      <c r="A22" s="6"/>
      <c r="B22" s="18" t="s">
        <v>19</v>
      </c>
      <c r="C22" s="16"/>
      <c r="D22" s="17">
        <f>D21+D17+D10</f>
        <v>2005.1399999999999</v>
      </c>
      <c r="E22" s="17">
        <f>E21+E17+E10</f>
        <v>81.48</v>
      </c>
      <c r="F22" s="17">
        <f>F21+F17+F10</f>
        <v>75.125</v>
      </c>
      <c r="G22" s="17">
        <f>G21+G17+G10</f>
        <v>360.95</v>
      </c>
    </row>
    <row r="23" spans="1:7" x14ac:dyDescent="0.25">
      <c r="B23" s="21" t="s">
        <v>20</v>
      </c>
      <c r="C23" s="21"/>
    </row>
    <row r="24" spans="1:7" x14ac:dyDescent="0.25">
      <c r="B24" s="21" t="s">
        <v>21</v>
      </c>
      <c r="C24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2022-05-11T14:28:38Z</dcterms:modified>
</cp:coreProperties>
</file>